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1" activeTab="5"/>
  </bookViews>
  <sheets>
    <sheet name="A" sheetId="1" r:id="rId1"/>
    <sheet name="B" sheetId="2" r:id="rId2"/>
    <sheet name="D" sheetId="4" r:id="rId3"/>
    <sheet name="C" sheetId="3" r:id="rId4"/>
    <sheet name="E" sheetId="5" r:id="rId5"/>
    <sheet name="F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<sst xmlns="http://schemas.openxmlformats.org/spreadsheetml/2006/main" count="111" uniqueCount="85">
  <si>
    <r>
      <rPr>
        <sz val="12"/>
        <color rgb="FF000000"/>
        <rFont val="Times New Roman"/>
        <charset val="134"/>
      </rPr>
      <t>The proportion of ribosomal proteins in the O-GlcNAcome of different brain structures identified by TurboID-</t>
    </r>
    <r>
      <rPr>
        <i/>
        <sz val="12"/>
        <color rgb="FF000000"/>
        <rFont val="Times New Roman"/>
        <charset val="134"/>
      </rPr>
      <t>Cp</t>
    </r>
    <r>
      <rPr>
        <sz val="12"/>
        <color rgb="FF000000"/>
        <rFont val="Times New Roman"/>
        <charset val="134"/>
      </rPr>
      <t>OGA</t>
    </r>
    <r>
      <rPr>
        <vertAlign val="superscript"/>
        <sz val="12"/>
        <color rgb="FF000000"/>
        <rFont val="Times New Roman"/>
        <charset val="134"/>
      </rPr>
      <t>CD</t>
    </r>
  </si>
  <si>
    <t>Brain-neuron</t>
  </si>
  <si>
    <t>Mushroom body</t>
  </si>
  <si>
    <t>Antennal lobe</t>
  </si>
  <si>
    <t>Optic lobe</t>
  </si>
  <si>
    <t>Ellipsoid body</t>
  </si>
  <si>
    <t>Number of O-GlcNAcylated proteins</t>
  </si>
  <si>
    <t>Number of O-GlcNAcylated ribosomal proteins</t>
  </si>
  <si>
    <r>
      <rPr>
        <sz val="11"/>
        <color theme="1"/>
        <rFont val="Times New Roman"/>
        <charset val="134"/>
      </rPr>
      <t>Proportion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%</t>
    </r>
    <r>
      <rPr>
        <sz val="11"/>
        <color theme="1"/>
        <rFont val="宋体"/>
        <charset val="134"/>
      </rPr>
      <t>）</t>
    </r>
  </si>
  <si>
    <t>mRNA levels and O-GlcNAc levels of candidate ribosomal substrates in mushroom body</t>
  </si>
  <si>
    <t>Gene Symbol</t>
  </si>
  <si>
    <t>O-GlcNAc levels</t>
  </si>
  <si>
    <t>mRNA levels</t>
  </si>
  <si>
    <t>RpL10Ab</t>
  </si>
  <si>
    <t>RpL11</t>
  </si>
  <si>
    <t>RpL12</t>
  </si>
  <si>
    <t>RpL13</t>
  </si>
  <si>
    <t>RpL13A</t>
  </si>
  <si>
    <t>RpL14</t>
  </si>
  <si>
    <t>RpL17</t>
  </si>
  <si>
    <t>RpL18</t>
  </si>
  <si>
    <t>RpL23A</t>
  </si>
  <si>
    <t>RpL24</t>
  </si>
  <si>
    <t>RpL27</t>
  </si>
  <si>
    <t>RpL27A</t>
  </si>
  <si>
    <t>RpL3</t>
  </si>
  <si>
    <t>RpL30</t>
  </si>
  <si>
    <t>RpL32</t>
  </si>
  <si>
    <t>RpL34a</t>
  </si>
  <si>
    <t>RpL34b</t>
  </si>
  <si>
    <t>RpL35</t>
  </si>
  <si>
    <t>RpL36</t>
  </si>
  <si>
    <t>RpL37A</t>
  </si>
  <si>
    <t>RpL4</t>
  </si>
  <si>
    <t>RpL6</t>
  </si>
  <si>
    <t>RpL7</t>
  </si>
  <si>
    <t>RpL8</t>
  </si>
  <si>
    <t>RpLP0</t>
  </si>
  <si>
    <t>RpS10b</t>
  </si>
  <si>
    <t>RpS12</t>
  </si>
  <si>
    <t>RpS13</t>
  </si>
  <si>
    <t>RpS14b</t>
  </si>
  <si>
    <t>RpS15Ab</t>
  </si>
  <si>
    <t>RpS16</t>
  </si>
  <si>
    <t>RpS17</t>
  </si>
  <si>
    <t>RpS18</t>
  </si>
  <si>
    <t>RpS19a</t>
  </si>
  <si>
    <t>RpS23</t>
  </si>
  <si>
    <t>RpS24</t>
  </si>
  <si>
    <t>RpS26</t>
  </si>
  <si>
    <t>RpS28b</t>
  </si>
  <si>
    <t>RpS29</t>
  </si>
  <si>
    <t>RpS3</t>
  </si>
  <si>
    <t>RpS5a</t>
  </si>
  <si>
    <t>RpS6</t>
  </si>
  <si>
    <t>RpS8</t>
  </si>
  <si>
    <t>RpS9</t>
  </si>
  <si>
    <t>OK107-GAL4</t>
  </si>
  <si>
    <t>OK107-Gal4</t>
  </si>
  <si>
    <t>Luciferase-RNAi</t>
  </si>
  <si>
    <t>RPL5-RNAi</t>
  </si>
  <si>
    <t>RPS26-RNAi</t>
  </si>
  <si>
    <t>RPL24-RNAi</t>
  </si>
  <si>
    <t>RPS6-RNAi</t>
  </si>
  <si>
    <t>RPL11-RNAi</t>
  </si>
  <si>
    <t>RPS3-RNAi</t>
  </si>
  <si>
    <t>RPL32-RNAi</t>
  </si>
  <si>
    <t>RPS28b-RNAi</t>
  </si>
  <si>
    <t>Performance index</t>
  </si>
  <si>
    <t>P value</t>
  </si>
  <si>
    <t>control</t>
  </si>
  <si>
    <t>&lt;0.0001</t>
  </si>
  <si>
    <t>P values were determined by unpaired t-test</t>
  </si>
  <si>
    <t>DA-Gal4</t>
  </si>
  <si>
    <t>UAS-RPL5-RNAi</t>
  </si>
  <si>
    <t>UAS-RPS26-RNAi</t>
  </si>
  <si>
    <t>UAS-RPL24-RNAi</t>
  </si>
  <si>
    <t>UAS-RPS6-RNAi</t>
  </si>
  <si>
    <t>UAS-RPL11-RNAi</t>
  </si>
  <si>
    <t>UAS-RPS3-RNAi</t>
  </si>
  <si>
    <t>UAS-RPL32-RNAi</t>
  </si>
  <si>
    <t>UAS-RPS28B-RNAi</t>
  </si>
  <si>
    <t>Relative mRNA level</t>
  </si>
  <si>
    <t>Odor Acuity Performance index (MCH)</t>
  </si>
  <si>
    <t>Odor Acuity Performance index (OCT)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</si>
</sst>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name val="Times New Roman"/>
      <charset val="0"/>
    </font>
    <font>
      <sz val="12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2"/>
      <color rgb="FF000000"/>
      <name val="Times New Roman"/>
      <charset val="134"/>
    </font>
    <font>
      <vertAlign val="superscript"/>
      <sz val="12"/>
      <color rgb="FF000000"/>
      <name val="Times New Roman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6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177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zoomScale="175" zoomScaleNormal="175" workbookViewId="0">
      <selection activeCell="A1" sqref="A1"/>
    </sheetView>
  </sheetViews>
  <sheetFormatPr defaultColWidth="9" defaultRowHeight="13.5" outlineLevelRow="5" outlineLevelCol="5"/>
  <cols>
    <col min="1" max="1" width="39" customWidth="1"/>
    <col min="2" max="2" width="12.9916666666667" customWidth="1"/>
    <col min="3" max="3" width="13.375" customWidth="1"/>
    <col min="4" max="4" width="13.85" customWidth="1"/>
    <col min="5" max="5" width="12.925" customWidth="1"/>
    <col min="6" max="6" width="17.8583333333333" customWidth="1"/>
  </cols>
  <sheetData>
    <row r="1" ht="15" spans="1:1">
      <c r="A1" s="5"/>
    </row>
    <row r="2" ht="18" spans="1:6">
      <c r="A2" s="15" t="s">
        <v>0</v>
      </c>
      <c r="B2" s="15"/>
      <c r="C2" s="15"/>
      <c r="D2" s="15"/>
      <c r="E2" s="15"/>
      <c r="F2" s="15"/>
    </row>
    <row r="3" ht="15.75" spans="1:6">
      <c r="A3" s="18"/>
      <c r="B3" s="16" t="s">
        <v>1</v>
      </c>
      <c r="C3" s="17" t="s">
        <v>2</v>
      </c>
      <c r="D3" s="17" t="s">
        <v>3</v>
      </c>
      <c r="E3" s="17" t="s">
        <v>4</v>
      </c>
      <c r="F3" s="17" t="s">
        <v>5</v>
      </c>
    </row>
    <row r="4" ht="15" spans="1:6">
      <c r="A4" s="18" t="s">
        <v>6</v>
      </c>
      <c r="B4" s="19">
        <v>491</v>
      </c>
      <c r="C4" s="19">
        <v>455</v>
      </c>
      <c r="D4" s="19">
        <v>377</v>
      </c>
      <c r="E4" s="19">
        <v>234</v>
      </c>
      <c r="F4" s="19">
        <v>289</v>
      </c>
    </row>
    <row r="5" ht="15" spans="1:6">
      <c r="A5" s="18" t="s">
        <v>7</v>
      </c>
      <c r="B5" s="19">
        <v>9</v>
      </c>
      <c r="C5" s="19">
        <v>44</v>
      </c>
      <c r="D5" s="19">
        <v>11</v>
      </c>
      <c r="E5" s="19">
        <v>5</v>
      </c>
      <c r="F5" s="19">
        <v>9</v>
      </c>
    </row>
    <row r="6" ht="15" spans="1:6">
      <c r="A6" s="18" t="s">
        <v>8</v>
      </c>
      <c r="B6" s="17">
        <f t="shared" ref="B6:F6" si="0">(B5/B4)*100</f>
        <v>1.83299389002037</v>
      </c>
      <c r="C6" s="17">
        <f t="shared" si="0"/>
        <v>9.67032967032967</v>
      </c>
      <c r="D6" s="17">
        <f t="shared" si="0"/>
        <v>2.91777188328912</v>
      </c>
      <c r="E6" s="17">
        <f t="shared" si="0"/>
        <v>2.13675213675214</v>
      </c>
      <c r="F6" s="17">
        <f t="shared" si="0"/>
        <v>3.11418685121107</v>
      </c>
    </row>
  </sheetData>
  <mergeCells count="1">
    <mergeCell ref="A2:F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7"/>
  <sheetViews>
    <sheetView zoomScale="85" zoomScaleNormal="85" workbookViewId="0">
      <selection activeCell="A1" sqref="A1"/>
    </sheetView>
  </sheetViews>
  <sheetFormatPr defaultColWidth="9" defaultRowHeight="13.5" outlineLevelCol="2"/>
  <cols>
    <col min="1" max="1" width="28.75" customWidth="1"/>
    <col min="2" max="2" width="28.5" customWidth="1"/>
    <col min="3" max="3" width="28" customWidth="1"/>
  </cols>
  <sheetData>
    <row r="1" ht="15" spans="1:3">
      <c r="A1" s="1"/>
      <c r="B1" s="14"/>
      <c r="C1" s="14"/>
    </row>
    <row r="2" ht="15.75" spans="1:3">
      <c r="A2" s="15" t="s">
        <v>9</v>
      </c>
      <c r="B2" s="16"/>
      <c r="C2" s="16"/>
    </row>
    <row r="3" ht="15.75" spans="1:3">
      <c r="A3" s="15" t="s">
        <v>10</v>
      </c>
      <c r="B3" s="17" t="s">
        <v>11</v>
      </c>
      <c r="C3" s="17" t="s">
        <v>12</v>
      </c>
    </row>
    <row r="4" ht="15" spans="1:3">
      <c r="A4" s="2" t="s">
        <v>13</v>
      </c>
      <c r="B4" s="17">
        <v>10.6411454253323</v>
      </c>
      <c r="C4" s="17">
        <v>7.781702205</v>
      </c>
    </row>
    <row r="5" ht="15" spans="1:3">
      <c r="A5" s="2" t="s">
        <v>14</v>
      </c>
      <c r="B5" s="17">
        <v>1.7760393963032</v>
      </c>
      <c r="C5" s="17">
        <v>6.559655078</v>
      </c>
    </row>
    <row r="6" ht="15" spans="1:3">
      <c r="A6" s="2" t="s">
        <v>15</v>
      </c>
      <c r="B6" s="17">
        <v>10.7134538727577</v>
      </c>
      <c r="C6" s="17">
        <v>10.77840334</v>
      </c>
    </row>
    <row r="7" ht="15" spans="1:3">
      <c r="A7" s="2" t="s">
        <v>16</v>
      </c>
      <c r="B7" s="17">
        <v>1.28344157560727</v>
      </c>
      <c r="C7" s="17">
        <v>11.12742603</v>
      </c>
    </row>
    <row r="8" ht="15" spans="1:3">
      <c r="A8" s="2" t="s">
        <v>17</v>
      </c>
      <c r="B8" s="17">
        <v>1.37010012116001</v>
      </c>
      <c r="C8" s="17">
        <v>8.376164733</v>
      </c>
    </row>
    <row r="9" ht="15" spans="1:3">
      <c r="A9" s="2" t="s">
        <v>18</v>
      </c>
      <c r="B9" s="17">
        <v>1.33731990900254</v>
      </c>
      <c r="C9" s="17">
        <v>15.07410083</v>
      </c>
    </row>
    <row r="10" ht="15" spans="1:3">
      <c r="A10" s="2" t="s">
        <v>19</v>
      </c>
      <c r="B10" s="17">
        <v>2.38290172935915</v>
      </c>
      <c r="C10" s="17">
        <v>6.962765242</v>
      </c>
    </row>
    <row r="11" ht="15" spans="1:3">
      <c r="A11" s="2" t="s">
        <v>20</v>
      </c>
      <c r="B11" s="17">
        <v>1.20440146344096</v>
      </c>
      <c r="C11" s="17">
        <v>11.12313772</v>
      </c>
    </row>
    <row r="12" ht="15" spans="1:3">
      <c r="A12" s="2" t="s">
        <v>21</v>
      </c>
      <c r="B12" s="17">
        <v>3.33783842524162</v>
      </c>
      <c r="C12" s="17">
        <v>10.89318905</v>
      </c>
    </row>
    <row r="13" ht="15" spans="1:3">
      <c r="A13" s="2" t="s">
        <v>22</v>
      </c>
      <c r="B13" s="17">
        <v>2.49783412815186</v>
      </c>
      <c r="C13" s="17">
        <v>14.73449958</v>
      </c>
    </row>
    <row r="14" ht="15" spans="1:3">
      <c r="A14" s="2" t="s">
        <v>23</v>
      </c>
      <c r="B14" s="17">
        <v>1.37658858278935</v>
      </c>
      <c r="C14" s="17">
        <v>8.025970982</v>
      </c>
    </row>
    <row r="15" ht="15" spans="1:3">
      <c r="A15" s="2" t="s">
        <v>24</v>
      </c>
      <c r="B15" s="17">
        <v>2.66351017720253</v>
      </c>
      <c r="C15" s="17">
        <v>15.7963667</v>
      </c>
    </row>
    <row r="16" ht="15" spans="1:3">
      <c r="A16" s="2" t="s">
        <v>25</v>
      </c>
      <c r="B16" s="17">
        <v>3.7498198947107</v>
      </c>
      <c r="C16" s="17">
        <v>8.527188636</v>
      </c>
    </row>
    <row r="17" ht="15" spans="1:3">
      <c r="A17" s="2" t="s">
        <v>26</v>
      </c>
      <c r="B17" s="17">
        <v>12.2545208215687</v>
      </c>
      <c r="C17" s="17">
        <v>3.9595999</v>
      </c>
    </row>
    <row r="18" ht="15" spans="1:3">
      <c r="A18" s="2" t="s">
        <v>27</v>
      </c>
      <c r="B18" s="17">
        <v>9.80215379941903</v>
      </c>
      <c r="C18" s="17">
        <v>13.9124946</v>
      </c>
    </row>
    <row r="19" ht="15" spans="1:3">
      <c r="A19" s="2" t="s">
        <v>28</v>
      </c>
      <c r="B19" s="17">
        <v>19.9443927222436</v>
      </c>
      <c r="C19" s="17">
        <v>1.934722649</v>
      </c>
    </row>
    <row r="20" ht="15" spans="1:3">
      <c r="A20" s="2" t="s">
        <v>29</v>
      </c>
      <c r="B20" s="17">
        <v>3.77358386535681</v>
      </c>
      <c r="C20" s="17">
        <v>5.661310484</v>
      </c>
    </row>
    <row r="21" ht="15" spans="1:3">
      <c r="A21" s="2" t="s">
        <v>30</v>
      </c>
      <c r="B21" s="17">
        <v>15.4101918996724</v>
      </c>
      <c r="C21" s="17">
        <v>7.689403048</v>
      </c>
    </row>
    <row r="22" ht="15" spans="1:3">
      <c r="A22" s="2" t="s">
        <v>31</v>
      </c>
      <c r="B22" s="17">
        <v>7.84400360794639</v>
      </c>
      <c r="C22" s="17">
        <v>22.35926903</v>
      </c>
    </row>
    <row r="23" ht="15" spans="1:3">
      <c r="A23" s="2" t="s">
        <v>32</v>
      </c>
      <c r="B23" s="17">
        <v>31.0769990689831</v>
      </c>
      <c r="C23" s="17">
        <v>11.68014552</v>
      </c>
    </row>
    <row r="24" ht="15" spans="1:3">
      <c r="A24" s="2" t="s">
        <v>33</v>
      </c>
      <c r="B24" s="17">
        <v>3.29324103783268</v>
      </c>
      <c r="C24" s="17">
        <v>4.774648181</v>
      </c>
    </row>
    <row r="25" ht="15" spans="1:3">
      <c r="A25" s="2" t="s">
        <v>34</v>
      </c>
      <c r="B25" s="17">
        <v>4.07373180283409</v>
      </c>
      <c r="C25" s="17">
        <v>11.01285679</v>
      </c>
    </row>
    <row r="26" ht="15" spans="1:3">
      <c r="A26" s="2" t="s">
        <v>35</v>
      </c>
      <c r="B26" s="17">
        <v>13.6717163016183</v>
      </c>
      <c r="C26" s="17">
        <v>12.65337678</v>
      </c>
    </row>
    <row r="27" ht="15" spans="1:3">
      <c r="A27" s="2" t="s">
        <v>36</v>
      </c>
      <c r="B27" s="17">
        <v>1.10172851306116</v>
      </c>
      <c r="C27" s="17">
        <v>14.10530532</v>
      </c>
    </row>
    <row r="28" ht="15" spans="1:3">
      <c r="A28" s="2" t="s">
        <v>37</v>
      </c>
      <c r="B28" s="17">
        <v>9.5588900635134</v>
      </c>
      <c r="C28" s="17">
        <v>8.053712726</v>
      </c>
    </row>
    <row r="29" ht="15" spans="1:3">
      <c r="A29" s="2" t="s">
        <v>38</v>
      </c>
      <c r="B29" s="17">
        <v>8.54207724963322</v>
      </c>
      <c r="C29" s="17">
        <v>12.34237942</v>
      </c>
    </row>
    <row r="30" ht="15" spans="1:3">
      <c r="A30" s="2" t="s">
        <v>39</v>
      </c>
      <c r="B30" s="17">
        <v>11.4186429765521</v>
      </c>
      <c r="C30" s="17">
        <v>10.11379227</v>
      </c>
    </row>
    <row r="31" ht="15" spans="1:3">
      <c r="A31" s="2" t="s">
        <v>40</v>
      </c>
      <c r="B31" s="17">
        <v>17.9234774936884</v>
      </c>
      <c r="C31" s="17">
        <v>9.637735992</v>
      </c>
    </row>
    <row r="32" ht="15" spans="1:3">
      <c r="A32" s="2" t="s">
        <v>41</v>
      </c>
      <c r="B32" s="17">
        <v>1.07112051521753</v>
      </c>
      <c r="C32" s="17">
        <v>7.054994687</v>
      </c>
    </row>
    <row r="33" ht="15" spans="1:3">
      <c r="A33" s="2" t="s">
        <v>42</v>
      </c>
      <c r="B33" s="17">
        <v>18.8353006206634</v>
      </c>
      <c r="C33" s="17">
        <v>0.507024615</v>
      </c>
    </row>
    <row r="34" ht="15" spans="1:3">
      <c r="A34" s="2" t="s">
        <v>43</v>
      </c>
      <c r="B34" s="17">
        <v>0.566739992302471</v>
      </c>
      <c r="C34" s="17">
        <v>6.572759973</v>
      </c>
    </row>
    <row r="35" ht="15" spans="1:3">
      <c r="A35" s="2" t="s">
        <v>44</v>
      </c>
      <c r="B35" s="17">
        <v>1.34744781076553</v>
      </c>
      <c r="C35" s="17">
        <v>12.86710857</v>
      </c>
    </row>
    <row r="36" ht="15" spans="1:3">
      <c r="A36" s="2" t="s">
        <v>45</v>
      </c>
      <c r="B36" s="17">
        <v>10.4043153824005</v>
      </c>
      <c r="C36" s="17">
        <v>9.749607253</v>
      </c>
    </row>
    <row r="37" ht="15" spans="1:3">
      <c r="A37" s="2" t="s">
        <v>46</v>
      </c>
      <c r="B37" s="17">
        <v>16.3910112830921</v>
      </c>
      <c r="C37" s="17">
        <v>7.518116145</v>
      </c>
    </row>
    <row r="38" ht="15" spans="1:3">
      <c r="A38" s="2" t="s">
        <v>47</v>
      </c>
      <c r="B38" s="17">
        <v>1.2951817648228</v>
      </c>
      <c r="C38" s="17">
        <v>8.294112523</v>
      </c>
    </row>
    <row r="39" ht="15" spans="1:3">
      <c r="A39" s="2" t="s">
        <v>48</v>
      </c>
      <c r="B39" s="17">
        <v>2.54297069503714</v>
      </c>
      <c r="C39" s="17">
        <v>9.975750371</v>
      </c>
    </row>
    <row r="40" ht="15" spans="1:3">
      <c r="A40" s="2" t="s">
        <v>49</v>
      </c>
      <c r="B40" s="17">
        <v>11.797230445138</v>
      </c>
      <c r="C40" s="17">
        <v>16.62816064</v>
      </c>
    </row>
    <row r="41" ht="15" spans="1:3">
      <c r="A41" s="2" t="s">
        <v>50</v>
      </c>
      <c r="B41" s="17">
        <v>9.30403351400055</v>
      </c>
      <c r="C41" s="17">
        <v>15.40495527</v>
      </c>
    </row>
    <row r="42" ht="15" spans="1:3">
      <c r="A42" s="2" t="s">
        <v>51</v>
      </c>
      <c r="B42" s="17">
        <v>9.92611249479892</v>
      </c>
      <c r="C42" s="17">
        <v>15.96317362</v>
      </c>
    </row>
    <row r="43" ht="15" spans="1:3">
      <c r="A43" s="2" t="s">
        <v>52</v>
      </c>
      <c r="B43" s="17">
        <v>18.8759000853132</v>
      </c>
      <c r="C43" s="17">
        <v>6.405314414</v>
      </c>
    </row>
    <row r="44" ht="15" spans="1:3">
      <c r="A44" s="2" t="s">
        <v>53</v>
      </c>
      <c r="B44" s="17">
        <v>16.6609880649712</v>
      </c>
      <c r="C44" s="17">
        <v>11.27674256</v>
      </c>
    </row>
    <row r="45" ht="15" spans="1:3">
      <c r="A45" s="2" t="s">
        <v>54</v>
      </c>
      <c r="B45" s="17">
        <v>2.37390104328067</v>
      </c>
      <c r="C45" s="17">
        <v>16.10943758</v>
      </c>
    </row>
    <row r="46" ht="15" spans="1:3">
      <c r="A46" s="2" t="s">
        <v>55</v>
      </c>
      <c r="B46" s="17">
        <v>3.82887349080144</v>
      </c>
      <c r="C46" s="17">
        <v>13.54565314</v>
      </c>
    </row>
    <row r="47" ht="15" spans="1:3">
      <c r="A47" s="2" t="s">
        <v>56</v>
      </c>
      <c r="B47" s="17">
        <v>1.03944030495126</v>
      </c>
      <c r="C47" s="17">
        <v>14.52102597</v>
      </c>
    </row>
  </sheetData>
  <mergeCells count="1">
    <mergeCell ref="A2:C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zoomScale="145" zoomScaleNormal="145" workbookViewId="0">
      <selection activeCell="A1" sqref="A1"/>
    </sheetView>
  </sheetViews>
  <sheetFormatPr defaultColWidth="9" defaultRowHeight="13.5"/>
  <cols>
    <col min="1" max="1" width="16" customWidth="1"/>
    <col min="2" max="2" width="10.875" customWidth="1"/>
    <col min="3" max="3" width="14.75" customWidth="1"/>
    <col min="4" max="4" width="10.875" customWidth="1"/>
    <col min="5" max="5" width="11.625" customWidth="1"/>
    <col min="6" max="6" width="11.875" customWidth="1"/>
    <col min="7" max="7" width="10.75" customWidth="1"/>
    <col min="8" max="8" width="11.875" customWidth="1"/>
    <col min="9" max="9" width="10.75" customWidth="1"/>
    <col min="10" max="10" width="11.875" customWidth="1"/>
    <col min="11" max="11" width="12.625" customWidth="1"/>
  </cols>
  <sheetData>
    <row r="1" ht="15" spans="1:11">
      <c r="A1" s="1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ht="15" spans="1:11">
      <c r="A2" s="2"/>
      <c r="B2" s="2"/>
      <c r="C2" s="2" t="s">
        <v>57</v>
      </c>
      <c r="D2" s="2"/>
      <c r="E2" s="2"/>
      <c r="F2" s="2"/>
      <c r="G2" s="2"/>
      <c r="H2" s="2"/>
      <c r="I2" s="2"/>
      <c r="J2" s="2"/>
      <c r="K2" s="2"/>
    </row>
    <row r="3" ht="15" spans="1:11">
      <c r="A3" s="2"/>
      <c r="B3" s="3" t="s">
        <v>58</v>
      </c>
      <c r="C3" s="3" t="s">
        <v>59</v>
      </c>
      <c r="D3" s="3" t="s">
        <v>60</v>
      </c>
      <c r="E3" s="3" t="s">
        <v>61</v>
      </c>
      <c r="F3" s="3" t="s">
        <v>62</v>
      </c>
      <c r="G3" s="3" t="s">
        <v>63</v>
      </c>
      <c r="H3" s="3" t="s">
        <v>64</v>
      </c>
      <c r="I3" s="3" t="s">
        <v>65</v>
      </c>
      <c r="J3" s="3" t="s">
        <v>66</v>
      </c>
      <c r="K3" s="3" t="s">
        <v>67</v>
      </c>
    </row>
    <row r="4" ht="15" spans="1:11">
      <c r="A4" s="2" t="s">
        <v>68</v>
      </c>
      <c r="B4" s="4">
        <v>53.0080704328687</v>
      </c>
      <c r="C4" s="4">
        <v>54.2242703533026</v>
      </c>
      <c r="D4" s="4">
        <v>73.5810810810811</v>
      </c>
      <c r="E4" s="4">
        <v>51.1096256684492</v>
      </c>
      <c r="F4" s="4">
        <v>39.5989974937343</v>
      </c>
      <c r="G4" s="4">
        <v>47.2560975609756</v>
      </c>
      <c r="H4" s="4">
        <v>51.9107551487414</v>
      </c>
      <c r="I4" s="4">
        <v>38.2682512733447</v>
      </c>
      <c r="J4" s="4">
        <v>54.2307692307692</v>
      </c>
      <c r="K4" s="4">
        <v>36.7977528089888</v>
      </c>
    </row>
    <row r="5" ht="15" spans="1:11">
      <c r="A5" s="2"/>
      <c r="B5" s="4">
        <v>53.8461538461538</v>
      </c>
      <c r="C5" s="4">
        <v>52.1276595744681</v>
      </c>
      <c r="D5" s="4">
        <v>70.7936507936508</v>
      </c>
      <c r="E5" s="4">
        <v>67.0448099829836</v>
      </c>
      <c r="F5" s="4">
        <v>39.6186688501579</v>
      </c>
      <c r="G5" s="4">
        <v>52.0908004778972</v>
      </c>
      <c r="H5" s="4">
        <v>56.7268491555038</v>
      </c>
      <c r="I5" s="4">
        <v>39.4480519480519</v>
      </c>
      <c r="J5" s="4">
        <v>60.2129402129402</v>
      </c>
      <c r="K5" s="4">
        <v>43.3173784977909</v>
      </c>
    </row>
    <row r="6" ht="15" spans="1:11">
      <c r="A6" s="2"/>
      <c r="B6" s="4">
        <v>61.8088097469541</v>
      </c>
      <c r="C6" s="4">
        <v>53.596425912137</v>
      </c>
      <c r="D6" s="4">
        <v>64.468085106383</v>
      </c>
      <c r="E6" s="4">
        <v>47.7743271221532</v>
      </c>
      <c r="F6" s="4">
        <v>35.4732208363903</v>
      </c>
      <c r="G6" s="4">
        <v>45.7002457002457</v>
      </c>
      <c r="H6" s="4">
        <v>45.1159951159951</v>
      </c>
      <c r="I6" s="4">
        <v>34.983498349835</v>
      </c>
      <c r="J6" s="4">
        <v>53.1553750181343</v>
      </c>
      <c r="K6" s="4">
        <v>61.734693877551</v>
      </c>
    </row>
    <row r="7" ht="15" spans="1:11">
      <c r="A7" s="2"/>
      <c r="B7" s="4">
        <v>61.6037069033221</v>
      </c>
      <c r="C7" s="4">
        <v>64.4115907746895</v>
      </c>
      <c r="D7" s="4">
        <v>56.989247311828</v>
      </c>
      <c r="E7" s="4">
        <v>45.3837597330367</v>
      </c>
      <c r="F7" s="4">
        <v>29.1890571568148</v>
      </c>
      <c r="G7" s="4">
        <v>30.7112068965517</v>
      </c>
      <c r="H7" s="4">
        <v>45.7406402604449</v>
      </c>
      <c r="I7" s="4">
        <v>37.7758420441347</v>
      </c>
      <c r="J7" s="4">
        <v>58.1168831168831</v>
      </c>
      <c r="K7" s="4">
        <v>56.4168618266979</v>
      </c>
    </row>
    <row r="8" ht="15" spans="1:11">
      <c r="A8" s="2"/>
      <c r="B8" s="4">
        <v>54.1666666666667</v>
      </c>
      <c r="C8" s="4">
        <v>58.9814814814815</v>
      </c>
      <c r="D8" s="4"/>
      <c r="E8" s="4"/>
      <c r="F8" s="4">
        <v>26.0550458715596</v>
      </c>
      <c r="G8" s="4">
        <v>46.7497898571028</v>
      </c>
      <c r="H8" s="4">
        <v>49.2640692640693</v>
      </c>
      <c r="I8" s="4">
        <v>39.5073653706834</v>
      </c>
      <c r="J8" s="4">
        <v>45.098441345365</v>
      </c>
      <c r="K8" s="4">
        <v>53.9316239316239</v>
      </c>
    </row>
    <row r="9" ht="15" spans="1:11">
      <c r="A9" s="2"/>
      <c r="B9" s="4"/>
      <c r="C9" s="4">
        <v>58.9352692075015</v>
      </c>
      <c r="D9" s="4"/>
      <c r="E9" s="4"/>
      <c r="F9" s="4">
        <v>30.1960784313725</v>
      </c>
      <c r="G9" s="4"/>
      <c r="H9" s="4">
        <v>53.5259397328363</v>
      </c>
      <c r="I9" s="4"/>
      <c r="J9" s="4">
        <v>55.8554817275748</v>
      </c>
      <c r="K9" s="4"/>
    </row>
    <row r="10" ht="15" spans="1:11">
      <c r="A10" s="6" t="s">
        <v>69</v>
      </c>
      <c r="B10" s="6" t="s">
        <v>70</v>
      </c>
      <c r="C10" s="6" t="s">
        <v>70</v>
      </c>
      <c r="D10" s="6">
        <v>0.429</v>
      </c>
      <c r="E10" s="6">
        <v>0.43</v>
      </c>
      <c r="F10" s="6" t="s">
        <v>71</v>
      </c>
      <c r="G10" s="6">
        <v>0.017</v>
      </c>
      <c r="H10" s="6">
        <v>0.042</v>
      </c>
      <c r="I10" s="6" t="s">
        <v>71</v>
      </c>
      <c r="J10" s="6">
        <v>0.437</v>
      </c>
      <c r="K10" s="6">
        <v>0.229</v>
      </c>
    </row>
    <row r="11" ht="15" spans="1:11">
      <c r="A11" s="2" t="s">
        <v>72</v>
      </c>
      <c r="B11" s="2"/>
      <c r="C11" s="2"/>
      <c r="D11" s="2"/>
      <c r="E11" s="2"/>
      <c r="F11" s="2"/>
      <c r="G11" s="2"/>
      <c r="H11" s="2"/>
      <c r="I11" s="2"/>
      <c r="J11" s="2"/>
      <c r="K11" s="2"/>
    </row>
  </sheetData>
  <mergeCells count="3">
    <mergeCell ref="C2:K2"/>
    <mergeCell ref="A11:K11"/>
    <mergeCell ref="A4:A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zoomScale="145" zoomScaleNormal="145" workbookViewId="0">
      <selection activeCell="A1" sqref="A1"/>
    </sheetView>
  </sheetViews>
  <sheetFormatPr defaultColWidth="9" defaultRowHeight="13.5" outlineLevelRow="7"/>
  <cols>
    <col min="1" max="1" width="24.375" style="11" customWidth="1"/>
    <col min="2" max="2" width="12.625" style="11"/>
    <col min="3" max="3" width="13.875" style="11" customWidth="1"/>
    <col min="4" max="4" width="15.125" style="11" customWidth="1"/>
    <col min="5" max="5" width="14.875" style="11" customWidth="1"/>
    <col min="6" max="6" width="14.125" style="11" customWidth="1"/>
    <col min="7" max="7" width="14.875" style="11" customWidth="1"/>
    <col min="8" max="8" width="14.125" style="11" customWidth="1"/>
    <col min="9" max="9" width="14.875" style="11" customWidth="1"/>
    <col min="10" max="10" width="16.375" style="11" customWidth="1"/>
  </cols>
  <sheetData>
    <row r="1" ht="15" spans="1:10">
      <c r="A1" s="1"/>
      <c r="B1" s="12"/>
      <c r="C1" s="12"/>
      <c r="D1" s="12"/>
      <c r="E1" s="12"/>
      <c r="F1" s="12"/>
      <c r="G1" s="12"/>
      <c r="H1" s="12"/>
      <c r="I1" s="12"/>
      <c r="J1" s="12"/>
    </row>
    <row r="2" ht="15" spans="1:10">
      <c r="A2" s="2"/>
      <c r="B2" s="2"/>
      <c r="C2" s="2" t="s">
        <v>73</v>
      </c>
      <c r="D2" s="2"/>
      <c r="E2" s="2"/>
      <c r="F2" s="2"/>
      <c r="G2" s="2"/>
      <c r="H2" s="2"/>
      <c r="I2" s="2"/>
      <c r="J2" s="2"/>
    </row>
    <row r="3" ht="15" spans="1:10">
      <c r="A3" s="2"/>
      <c r="B3" s="2" t="s">
        <v>73</v>
      </c>
      <c r="C3" s="13" t="s">
        <v>74</v>
      </c>
      <c r="D3" s="13" t="s">
        <v>75</v>
      </c>
      <c r="E3" s="13" t="s">
        <v>76</v>
      </c>
      <c r="F3" s="13" t="s">
        <v>77</v>
      </c>
      <c r="G3" s="13" t="s">
        <v>78</v>
      </c>
      <c r="H3" s="13" t="s">
        <v>79</v>
      </c>
      <c r="I3" s="13" t="s">
        <v>80</v>
      </c>
      <c r="J3" s="13" t="s">
        <v>81</v>
      </c>
    </row>
    <row r="4" ht="15" spans="1:10">
      <c r="A4" s="2" t="s">
        <v>82</v>
      </c>
      <c r="B4" s="4">
        <v>1.00573235143719</v>
      </c>
      <c r="C4" s="4">
        <v>0.756721254238381</v>
      </c>
      <c r="D4" s="4">
        <v>0.706727335143684</v>
      </c>
      <c r="E4" s="4">
        <v>0.816211769482459</v>
      </c>
      <c r="F4" s="4">
        <v>0.308348879904352</v>
      </c>
      <c r="G4" s="4">
        <v>0.339326794698986</v>
      </c>
      <c r="H4" s="4">
        <v>0.149858327243012</v>
      </c>
      <c r="I4" s="4">
        <v>0.443983802191162</v>
      </c>
      <c r="J4" s="4">
        <v>0.685451018681811</v>
      </c>
    </row>
    <row r="5" ht="15" spans="1:10">
      <c r="A5" s="2"/>
      <c r="B5" s="4">
        <v>0.972486532040677</v>
      </c>
      <c r="C5" s="4">
        <v>0.701767411456095</v>
      </c>
      <c r="D5" s="4">
        <v>0.623795565824137</v>
      </c>
      <c r="E5" s="4">
        <v>0.772237535402259</v>
      </c>
      <c r="F5" s="4">
        <v>0.269924135089878</v>
      </c>
      <c r="G5" s="4">
        <v>0.24785837777373</v>
      </c>
      <c r="H5" s="4">
        <v>0.193892309118749</v>
      </c>
      <c r="I5" s="4">
        <v>0.536032131404856</v>
      </c>
      <c r="J5" s="4">
        <v>0.779663524737997</v>
      </c>
    </row>
    <row r="6" ht="15" spans="1:10">
      <c r="A6" s="2"/>
      <c r="B6" s="4">
        <v>1.12243094209104</v>
      </c>
      <c r="C6" s="4">
        <v>0.722141305052486</v>
      </c>
      <c r="D6" s="4">
        <v>0.679630927108353</v>
      </c>
      <c r="E6" s="4">
        <v>0.764294799243524</v>
      </c>
      <c r="F6" s="4">
        <v>0.295484433591227</v>
      </c>
      <c r="G6" s="4">
        <v>0.302515033568822</v>
      </c>
      <c r="H6" s="4">
        <v>0.218908951402842</v>
      </c>
      <c r="I6" s="4">
        <v>0.503261223406103</v>
      </c>
      <c r="J6" s="4">
        <v>0.704437259192801</v>
      </c>
    </row>
    <row r="7" ht="15" spans="1:10">
      <c r="A7" s="6" t="s">
        <v>69</v>
      </c>
      <c r="B7" s="6" t="s">
        <v>70</v>
      </c>
      <c r="C7" s="6">
        <v>0.0031</v>
      </c>
      <c r="D7" s="6">
        <v>0.0021</v>
      </c>
      <c r="E7" s="6">
        <v>0.0067</v>
      </c>
      <c r="F7" s="6" t="s">
        <v>71</v>
      </c>
      <c r="G7" s="6">
        <v>0.0002</v>
      </c>
      <c r="H7" s="6" t="s">
        <v>71</v>
      </c>
      <c r="I7" s="6">
        <v>0.0005</v>
      </c>
      <c r="J7" s="6">
        <v>0.0045</v>
      </c>
    </row>
    <row r="8" ht="15" spans="1:10">
      <c r="A8" s="2" t="s">
        <v>72</v>
      </c>
      <c r="B8" s="2"/>
      <c r="C8" s="2"/>
      <c r="D8" s="2"/>
      <c r="E8" s="2"/>
      <c r="F8" s="2"/>
      <c r="G8" s="2"/>
      <c r="H8" s="2"/>
      <c r="I8" s="2"/>
      <c r="J8" s="2"/>
    </row>
  </sheetData>
  <mergeCells count="3">
    <mergeCell ref="C2:J2"/>
    <mergeCell ref="A8:J8"/>
    <mergeCell ref="A4:A6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zoomScale="145" zoomScaleNormal="145" workbookViewId="0">
      <selection activeCell="A1" sqref="A1"/>
    </sheetView>
  </sheetViews>
  <sheetFormatPr defaultColWidth="9" defaultRowHeight="13.5"/>
  <cols>
    <col min="1" max="1" width="39.75" customWidth="1"/>
    <col min="2" max="2" width="15.5833333333333" customWidth="1"/>
    <col min="3" max="7" width="12.625"/>
  </cols>
  <sheetData>
    <row r="1" ht="15" spans="1:6">
      <c r="A1" s="1"/>
      <c r="B1" s="5"/>
      <c r="C1" s="5"/>
      <c r="D1" s="5"/>
      <c r="E1" s="5"/>
      <c r="F1" s="5"/>
    </row>
    <row r="2" ht="15" spans="1:6">
      <c r="A2" s="2"/>
      <c r="B2" s="2" t="s">
        <v>58</v>
      </c>
      <c r="C2" s="2"/>
      <c r="D2" s="2"/>
      <c r="E2" s="2"/>
      <c r="F2" s="2"/>
    </row>
    <row r="3" ht="15" spans="1:6">
      <c r="A3" s="2"/>
      <c r="B3" s="3" t="s">
        <v>59</v>
      </c>
      <c r="C3" s="3" t="s">
        <v>62</v>
      </c>
      <c r="D3" s="3" t="s">
        <v>63</v>
      </c>
      <c r="E3" s="3" t="s">
        <v>64</v>
      </c>
      <c r="F3" s="3" t="s">
        <v>65</v>
      </c>
    </row>
    <row r="4" ht="15" spans="1:6">
      <c r="A4" s="2" t="s">
        <v>83</v>
      </c>
      <c r="B4" s="4">
        <v>75.3623188405797</v>
      </c>
      <c r="C4" s="4">
        <v>79.4392523364486</v>
      </c>
      <c r="D4" s="4">
        <v>80.2816901408451</v>
      </c>
      <c r="E4" s="4">
        <v>72.3076923076923</v>
      </c>
      <c r="F4" s="4">
        <v>51.8796992481203</v>
      </c>
    </row>
    <row r="5" ht="15" spans="1:6">
      <c r="A5" s="2"/>
      <c r="B5" s="4">
        <v>72.0430107526882</v>
      </c>
      <c r="C5" s="4">
        <v>48.4536082474227</v>
      </c>
      <c r="D5" s="4">
        <v>81.1965811965812</v>
      </c>
      <c r="E5" s="4">
        <v>53.3980582524272</v>
      </c>
      <c r="F5" s="4">
        <v>61.4035087719298</v>
      </c>
    </row>
    <row r="6" ht="15" spans="1:6">
      <c r="A6" s="2"/>
      <c r="B6" s="4">
        <v>59.5959595959596</v>
      </c>
      <c r="C6" s="4">
        <v>87.8787878787879</v>
      </c>
      <c r="D6" s="4">
        <v>85.1851851851852</v>
      </c>
      <c r="E6" s="4">
        <v>68.9320388349515</v>
      </c>
      <c r="F6" s="4">
        <v>84.6153846153846</v>
      </c>
    </row>
    <row r="7" ht="15" spans="1:6">
      <c r="A7" s="2"/>
      <c r="B7" s="4">
        <v>71.4285714285714</v>
      </c>
      <c r="C7" s="4">
        <v>52.9411764705882</v>
      </c>
      <c r="D7" s="4">
        <v>44.3609022556391</v>
      </c>
      <c r="E7" s="4">
        <v>51.4285714285714</v>
      </c>
      <c r="F7" s="4">
        <v>70.1149425287356</v>
      </c>
    </row>
    <row r="8" ht="15" spans="1:6">
      <c r="A8" s="2"/>
      <c r="B8" s="4">
        <v>63.0434782608696</v>
      </c>
      <c r="C8" s="4">
        <v>86.9565217391304</v>
      </c>
      <c r="D8" s="4">
        <v>90.9090909090909</v>
      </c>
      <c r="E8" s="4">
        <v>79.5918367346939</v>
      </c>
      <c r="F8" s="4">
        <v>63.0434782608696</v>
      </c>
    </row>
    <row r="9" ht="15" spans="1:6">
      <c r="A9" s="2"/>
      <c r="B9" s="4">
        <v>66.6666666666667</v>
      </c>
      <c r="C9" s="4">
        <v>62.7906976744186</v>
      </c>
      <c r="D9" s="4">
        <v>69.2307692307692</v>
      </c>
      <c r="E9" s="4">
        <v>89.8989898989899</v>
      </c>
      <c r="F9" s="4">
        <v>71.7171717171717</v>
      </c>
    </row>
    <row r="10" ht="15" spans="1:6">
      <c r="A10" s="6" t="s">
        <v>69</v>
      </c>
      <c r="B10" s="6" t="s">
        <v>70</v>
      </c>
      <c r="C10" s="7">
        <v>0.823</v>
      </c>
      <c r="D10" s="7">
        <v>0.345</v>
      </c>
      <c r="E10" s="7">
        <v>0.854</v>
      </c>
      <c r="F10" s="7">
        <v>0.866</v>
      </c>
    </row>
    <row r="11" ht="15" spans="1:10">
      <c r="A11" s="2" t="s">
        <v>72</v>
      </c>
      <c r="B11" s="2"/>
      <c r="C11" s="2"/>
      <c r="D11" s="2"/>
      <c r="E11" s="2"/>
      <c r="F11" s="2"/>
      <c r="G11" s="8"/>
      <c r="H11" s="8"/>
      <c r="I11" s="8"/>
      <c r="J11" s="8"/>
    </row>
    <row r="12" customFormat="1"/>
    <row r="13" spans="3:7">
      <c r="C13" s="9"/>
      <c r="D13" s="9"/>
      <c r="E13" s="9"/>
      <c r="F13" s="9"/>
      <c r="G13" s="10"/>
    </row>
  </sheetData>
  <mergeCells count="3">
    <mergeCell ref="B2:F2"/>
    <mergeCell ref="A11:F11"/>
    <mergeCell ref="A4:A9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zoomScale="175" zoomScaleNormal="175" workbookViewId="0">
      <selection activeCell="A17" sqref="A17"/>
    </sheetView>
  </sheetViews>
  <sheetFormatPr defaultColWidth="9" defaultRowHeight="13.5" outlineLevelCol="5"/>
  <cols>
    <col min="1" max="1" width="32.75" customWidth="1"/>
    <col min="2" max="2" width="14.75" customWidth="1"/>
    <col min="3" max="3" width="11.875" customWidth="1"/>
    <col min="4" max="4" width="10.75" customWidth="1"/>
    <col min="5" max="5" width="11.875" customWidth="1"/>
    <col min="6" max="6" width="10.75" customWidth="1"/>
  </cols>
  <sheetData>
    <row r="1" ht="15" spans="1:1">
      <c r="A1" s="1"/>
    </row>
    <row r="2" ht="15" spans="1:6">
      <c r="A2" s="2"/>
      <c r="B2" s="2" t="s">
        <v>58</v>
      </c>
      <c r="C2" s="2"/>
      <c r="D2" s="2"/>
      <c r="E2" s="2"/>
      <c r="F2" s="2"/>
    </row>
    <row r="3" ht="15" spans="1:6">
      <c r="A3" s="2"/>
      <c r="B3" s="3" t="s">
        <v>59</v>
      </c>
      <c r="C3" s="3" t="s">
        <v>62</v>
      </c>
      <c r="D3" s="3" t="s">
        <v>63</v>
      </c>
      <c r="E3" s="3" t="s">
        <v>64</v>
      </c>
      <c r="F3" s="3" t="s">
        <v>65</v>
      </c>
    </row>
    <row r="4" ht="15" spans="1:6">
      <c r="A4" s="2" t="s">
        <v>84</v>
      </c>
      <c r="B4" s="4">
        <v>56.5217391304348</v>
      </c>
      <c r="C4" s="4">
        <v>53.7414965986395</v>
      </c>
      <c r="D4" s="4">
        <v>57.5757575757576</v>
      </c>
      <c r="E4" s="4">
        <v>54.3307086614173</v>
      </c>
      <c r="F4" s="4">
        <v>44</v>
      </c>
    </row>
    <row r="5" ht="15" spans="1:6">
      <c r="A5" s="2"/>
      <c r="B5" s="4">
        <v>67.5213675213675</v>
      </c>
      <c r="C5" s="4">
        <v>40.7407407407407</v>
      </c>
      <c r="D5" s="4">
        <v>44.6808510638298</v>
      </c>
      <c r="E5" s="4">
        <v>60</v>
      </c>
      <c r="F5" s="4">
        <v>50.561797752809</v>
      </c>
    </row>
    <row r="6" ht="15" spans="1:6">
      <c r="A6" s="2"/>
      <c r="B6" s="4">
        <v>54.5454545454545</v>
      </c>
      <c r="C6" s="4">
        <v>48.4536082474227</v>
      </c>
      <c r="D6" s="4">
        <v>31.5789473684211</v>
      </c>
      <c r="E6" s="4">
        <v>58.7301587301587</v>
      </c>
      <c r="F6" s="4">
        <v>38.7755102040816</v>
      </c>
    </row>
    <row r="7" ht="15" spans="1:6">
      <c r="A7" s="2"/>
      <c r="B7" s="4">
        <v>64.3564356435644</v>
      </c>
      <c r="C7" s="4">
        <v>47.6190476190476</v>
      </c>
      <c r="D7" s="4">
        <v>56.5217391304348</v>
      </c>
      <c r="E7" s="4">
        <v>69.8630136986301</v>
      </c>
      <c r="F7" s="4">
        <v>57.4468085106383</v>
      </c>
    </row>
    <row r="8" ht="15" spans="1:6">
      <c r="A8" s="2"/>
      <c r="B8" s="4">
        <v>65.1162790697674</v>
      </c>
      <c r="C8" s="4">
        <v>67.3913043478261</v>
      </c>
      <c r="D8" s="4">
        <v>40.2298850574713</v>
      </c>
      <c r="E8" s="4">
        <v>75</v>
      </c>
      <c r="F8" s="4">
        <v>55.8139534883721</v>
      </c>
    </row>
    <row r="9" ht="15" spans="1:6">
      <c r="A9" s="2"/>
      <c r="B9" s="4">
        <v>56.3218390804598</v>
      </c>
      <c r="C9" s="4">
        <v>59.4202898550725</v>
      </c>
      <c r="D9" s="4">
        <v>68.75</v>
      </c>
      <c r="E9" s="4">
        <v>63.6363636363636</v>
      </c>
      <c r="F9" s="4">
        <v>62.8865979381443</v>
      </c>
    </row>
    <row r="10" ht="15" spans="1:6">
      <c r="A10" s="2" t="s">
        <v>69</v>
      </c>
      <c r="B10" s="2" t="s">
        <v>70</v>
      </c>
      <c r="C10" s="3">
        <v>0.11</v>
      </c>
      <c r="D10" s="3">
        <v>0.099</v>
      </c>
      <c r="E10" s="3">
        <v>0.475</v>
      </c>
      <c r="F10" s="3">
        <v>0.06</v>
      </c>
    </row>
    <row r="11" ht="15" spans="1:6">
      <c r="A11" s="2" t="s">
        <v>72</v>
      </c>
      <c r="B11" s="2"/>
      <c r="C11" s="2"/>
      <c r="D11" s="2"/>
      <c r="E11" s="2"/>
      <c r="F11" s="2"/>
    </row>
  </sheetData>
  <mergeCells count="3">
    <mergeCell ref="B2:F2"/>
    <mergeCell ref="A11:F11"/>
    <mergeCell ref="A4:A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A</vt:lpstr>
      <vt:lpstr>B</vt:lpstr>
      <vt:lpstr>D</vt:lpstr>
      <vt:lpstr>C</vt:lpstr>
      <vt:lpstr>E</vt:lpstr>
      <vt:lpstr>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haibin yu</dc:creator>
  <cp:lastModifiedBy>沐渔</cp:lastModifiedBy>
  <dcterms:created xsi:type="dcterms:W3CDTF">2023-05-12T11:15:00Z</dcterms:created>
  <dcterms:modified xsi:type="dcterms:W3CDTF">2024-03-03T09:30:22Z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2052-12.1.0.16388</vt:lpwstr>
  </property>
</Properties>
</file>